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<sst xmlns="http://schemas.openxmlformats.org/spreadsheetml/2006/main" count="2028" uniqueCount="1002">
  <si>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</si>
  <si>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</si>
  <si>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</si>
  <si>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</si>
  <si>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</si>
  <si>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</si>
  <si>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</si>
  <si>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</si>
  <si>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</si>
  <si>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</si>
  <si>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</si>
  <si>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</si>
  <si>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</si>
  <si>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</si>
  <si>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</si>
  <si>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</si>
  <si>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</si>
  <si>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</si>
  <si>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</si>
  <si>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</si>
  <si>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</si>
  <si>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</si>
  <si>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</si>
  <si>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</si>
  <si>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</si>
  <si>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</si>
  <si>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</si>
  <si>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</si>
  <si>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</si>
  <si>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</si>
  <si>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</si>
  <si>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</si>
  <si>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</si>
  <si>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</si>
  <si>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</si>
  <si>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</si>
  <si>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</si>
  <si>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</si>
  <si>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</si>
  <si>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</si>
  <si>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</si>
  <si>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</si>
  <si>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</si>
  <si>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</si>
  <si>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</si>
  <si>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</si>
  <si>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</si>
  <si>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</si>
  <si>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</si>
  <si>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</si>
  <si>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</si>
  <si>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</si>
  <si>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</si>
  <si>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</si>
  <si>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</si>
  <si>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</si>
  <si>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</si>
  <si>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</si>
  <si>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</si>
  <si>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</si>
  <si>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</si>
  <si>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</si>
  <si>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</si>
  <si>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</si>
  <si>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</si>
  <si>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</si>
  <si>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</si>
  <si>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</si>
  <si>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</si>
  <si>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</si>
  <si>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</si>
  <si>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</si>
  <si>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</si>
  <si>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</si>
  <si>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</si>
  <si>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</si>
  <si>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</si>
  <si>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</si>
  <si>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</si>
  <si>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</si>
  <si>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</si>
  <si>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</si>
  <si>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</si>
  <si>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</si>
  <si>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</si>
  <si>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</si>
  <si>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</si>
  <si>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</si>
  <si>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</si>
  <si>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</si>
  <si>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</si>
  <si>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</si>
  <si>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</si>
  <si>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</si>
  <si>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</si>
  <si>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</si>
  <si>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</si>
  <si>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</si>
  <si>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</si>
  <si>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</si>
  <si>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</si>
  <si>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</si>
  <si>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</si>
  <si>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</si>
  <si>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</si>
  <si>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</si>
  <si>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</si>
  <si>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</si>
  <si>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</si>
  <si>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</si>
  <si>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</si>
  <si>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</si>
  <si>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</si>
  <si>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</si>
  <si>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</si>
  <si>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</si>
  <si>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</si>
  <si>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</si>
  <si>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</si>
  <si>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</si>
  <si>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</si>
  <si>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</si>
  <si>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</si>
  <si>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</si>
  <si>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</si>
  <si>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</si>
  <si>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</si>
  <si>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</si>
  <si>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</si>
  <si>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</si>
  <si>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</si>
  <si>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</si>
  <si>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</si>
  <si>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</si>
  <si>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</si>
  <si>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</si>
  <si>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</si>
  <si>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</si>
  <si>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</si>
  <si>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</si>
  <si>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</si>
  <si>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</si>
  <si>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</si>
  <si>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</si>
  <si>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</si>
  <si>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</si>
  <si>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</si>
  <si>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</si>
  <si>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</si>
  <si>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</si>
  <si>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</si>
  <si>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</si>
  <si>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</si>
  <si>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</si>
  <si>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</si>
  <si>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</si>
  <si>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</si>
  <si>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</si>
  <si>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</si>
  <si>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</si>
  <si>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</si>
  <si>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</si>
  <si>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</si>
  <si>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</si>
  <si>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</si>
  <si>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</si>
  <si>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</si>
  <si>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</si>
  <si>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</si>
  <si>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</si>
  <si>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</si>
  <si>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</si>
  <si>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</si>
  <si>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</si>
  <si>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</si>
  <si>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</si>
  <si>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</si>
  <si>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</si>
  <si>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</si>
  <si>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</si>
  <si>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</si>
  <si>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</si>
  <si>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</si>
  <si>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</si>
  <si>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</si>
  <si>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</si>
  <si>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</si>
  <si>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</si>
  <si>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</si>
  <si>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</si>
  <si>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</si>
  <si>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</si>
  <si>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</si>
  <si>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</si>
  <si>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</si>
  <si>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</si>
  <si>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</si>
  <si>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</si>
  <si>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</si>
  <si>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</si>
  <si>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</si>
  <si>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</si>
  <si>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</si>
  <si>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</si>
  <si>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</si>
  <si>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</si>
  <si>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</si>
  <si>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</si>
  <si>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</si>
  <si>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</si>
  <si>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</si>
  <si>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</si>
  <si>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</si>
  <si>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</si>
  <si>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</si>
  <si>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</si>
  <si>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</si>
  <si>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</si>
  <si>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</si>
  <si>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</si>
  <si>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</si>
  <si>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</si>
  <si>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</si>
  <si>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</si>
  <si>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</si>
  <si>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</si>
  <si>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</si>
  <si>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</si>
  <si>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</si>
  <si>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</si>
  <si>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</si>
  <si>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</si>
  <si>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</si>
  <si>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</si>
  <si>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</si>
  <si>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</si>
  <si>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</si>
  <si>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</si>
  <si>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</si>
  <si>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</si>
  <si>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</si>
  <si>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</si>
  <si>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</si>
  <si>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</si>
  <si>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</si>
  <si>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</si>
  <si>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</si>
  <si>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</si>
  <si>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</si>
  <si>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</si>
  <si>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</si>
  <si>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</si>
  <si>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</si>
  <si>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</si>
  <si>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</si>
  <si>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</si>
  <si>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</si>
  <si>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</si>
  <si>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</si>
  <si>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</si>
  <si>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</si>
  <si>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</si>
  <si>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</si>
  <si>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</si>
  <si>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</si>
  <si>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</si>
  <si>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</si>
  <si>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</si>
  <si>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</si>
  <si>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</si>
  <si>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</si>
  <si>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</si>
  <si>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</si>
  <si>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</si>
  <si>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</si>
  <si>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</si>
  <si>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</si>
  <si>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</si>
  <si>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</si>
  <si>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</si>
  <si>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</si>
  <si>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</si>
  <si>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</si>
  <si>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</si>
  <si>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</si>
  <si>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</si>
  <si>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</si>
  <si>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</si>
  <si>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</si>
  <si>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</si>
  <si>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</si>
  <si>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</si>
  <si>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</si>
  <si>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</si>
  <si>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</si>
  <si>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</si>
  <si>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</si>
  <si>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</si>
  <si>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</si>
  <si>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</si>
  <si>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</si>
  <si>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</si>
  <si>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</si>
  <si>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</si>
  <si>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</si>
  <si>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</si>
  <si>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</si>
  <si>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</si>
  <si>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</si>
  <si>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</si>
  <si>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</si>
  <si>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</si>
  <si>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</si>
  <si>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</si>
  <si>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</si>
  <si>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</si>
  <si>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</si>
  <si>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</si>
  <si>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</si>
  <si>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</si>
  <si>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</si>
  <si>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</si>
  <si>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</si>
  <si>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</si>
  <si>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</si>
  <si>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</si>
  <si>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</si>
  <si>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</si>
  <si>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</si>
  <si>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</si>
  <si>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</si>
  <si>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</si>
  <si>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</si>
  <si>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</si>
  <si>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</si>
  <si>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</si>
  <si>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</si>
  <si>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</si>
  <si>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</si>
  <si>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</si>
  <si>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</si>
  <si>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</si>
  <si>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</si>
  <si>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</si>
  <si>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</si>
  <si>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</si>
  <si>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</si>
  <si>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</si>
  <si>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</si>
  <si>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</si>
  <si>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</si>
  <si>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</si>
  <si>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</si>
  <si>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</si>
  <si>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</si>
  <si>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</si>
  <si>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</si>
  <si>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</si>
  <si>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</si>
  <si>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</si>
  <si>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</si>
  <si>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</si>
  <si>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</si>
  <si>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</si>
  <si>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</si>
  <si>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</si>
  <si>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</si>
  <si>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</si>
  <si>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</si>
  <si>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</si>
  <si>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</si>
  <si>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</si>
  <si>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</si>
  <si>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</si>
  <si>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</si>
  <si>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</si>
  <si>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</si>
  <si>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</si>
  <si>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</si>
  <si>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</si>
  <si>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</si>
  <si>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</si>
  <si>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</si>
  <si>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</si>
  <si>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</si>
  <si>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</si>
  <si>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</si>
  <si>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</si>
  <si>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</si>
  <si>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</si>
  <si>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</si>
  <si>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</si>
  <si>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</si>
  <si>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</si>
  <si>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</si>
  <si>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</si>
  <si>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</si>
  <si>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</si>
  <si>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</si>
  <si>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</si>
  <si>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</si>
  <si>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</si>
  <si>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</si>
  <si>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</si>
  <si>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</si>
  <si>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</si>
  <si>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</si>
  <si>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</si>
  <si>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</si>
  <si>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</si>
  <si>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</si>
  <si>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</si>
  <si>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</si>
  <si>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</si>
  <si>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</si>
  <si>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</si>
  <si>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</si>
  <si>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</si>
  <si>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</si>
  <si>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</si>
  <si>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</si>
  <si>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</si>
  <si>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</si>
  <si>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</si>
  <si>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</si>
  <si>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</si>
  <si>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</si>
  <si>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</si>
  <si>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</si>
  <si>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</si>
  <si>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</si>
  <si>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</si>
  <si>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</si>
  <si>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</si>
  <si>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</si>
  <si>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</si>
  <si>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</si>
  <si>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</si>
  <si>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</si>
  <si>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</si>
  <si>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</si>
  <si>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</si>
  <si>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</si>
  <si>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</si>
  <si>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</si>
  <si>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</si>
  <si>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</si>
  <si>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</si>
  <si>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</si>
  <si>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</si>
  <si>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</si>
  <si>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</si>
  <si>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</si>
  <si>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</si>
  <si>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</si>
  <si>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</si>
  <si>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</si>
  <si>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</si>
  <si>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</si>
  <si>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</si>
  <si>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</si>
  <si>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</si>
  <si>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</si>
  <si>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</si>
  <si>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</si>
  <si>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</si>
  <si>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</si>
  <si>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</si>
  <si>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</si>
  <si>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</si>
  <si>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</si>
  <si>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</si>
  <si>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</si>
  <si>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</si>
  <si>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</si>
  <si>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</si>
  <si>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</si>
  <si>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</si>
  <si>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</si>
  <si>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</si>
  <si>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</si>
  <si>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</si>
  <si>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</si>
  <si>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</si>
  <si>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</si>
  <si>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</si>
  <si>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</si>
  <si>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</si>
  <si>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</si>
  <si>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</si>
  <si>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</si>
  <si>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</si>
  <si>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</si>
  <si>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</si>
  <si>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</si>
  <si>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</si>
  <si>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</si>
  <si>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</si>
  <si>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</si>
  <si>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</si>
  <si>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</si>
  <si>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</si>
  <si>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</si>
  <si>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</si>
  <si>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</si>
  <si>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</si>
  <si>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</si>
  <si>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</si>
  <si>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</si>
  <si>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</si>
  <si>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</si>
  <si>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</si>
  <si>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</si>
  <si>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</si>
  <si>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</si>
  <si>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</si>
  <si>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</si>
  <si>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</si>
  <si>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</si>
  <si>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</si>
  <si>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</si>
  <si>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</si>
  <si>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</si>
  <si>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</si>
  <si>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</si>
  <si>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</si>
  <si>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</si>
  <si>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</si>
  <si>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</si>
  <si>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</si>
  <si>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</si>
  <si>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</si>
  <si>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</si>
  <si>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</si>
  <si>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</si>
  <si>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</si>
  <si>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</si>
  <si>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</si>
  <si>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</si>
  <si>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</si>
  <si>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</si>
  <si>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</si>
  <si>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</si>
  <si>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</si>
  <si>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</si>
  <si>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</si>
  <si>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</si>
  <si>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</si>
  <si>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</si>
  <si>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</si>
  <si>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</si>
  <si>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</si>
  <si>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</si>
  <si>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</si>
  <si>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</si>
  <si>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</si>
  <si>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</si>
  <si>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</si>
  <si>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</si>
  <si>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</si>
  <si>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</si>
  <si>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</si>
  <si>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</si>
  <si>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</si>
  <si>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</si>
  <si>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</si>
  <si>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</si>
  <si>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</si>
  <si>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</si>
  <si>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</si>
  <si>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</si>
  <si>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</si>
  <si>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</si>
  <si>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</si>
  <si>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</si>
  <si>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</si>
  <si>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</si>
  <si>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</si>
  <si>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</si>
  <si>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</si>
  <si>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</si>
  <si>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</si>
  <si>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</si>
  <si>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</si>
  <si>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</si>
  <si>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</si>
  <si>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</si>
  <si>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</si>
  <si>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</si>
  <si>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</si>
  <si>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</si>
  <si>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</si>
  <si>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</si>
  <si>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</si>
  <si>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</si>
  <si>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</si>
  <si>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</si>
  <si>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</si>
  <si>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</si>
  <si>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</si>
  <si>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</si>
  <si>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</si>
  <si>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</si>
  <si>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</si>
  <si>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</si>
  <si>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</si>
  <si>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</si>
  <si>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</si>
  <si>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</si>
  <si>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</si>
  <si>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</si>
  <si>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</si>
  <si>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</si>
  <si>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</si>
  <si>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</si>
  <si>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</si>
  <si>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</si>
  <si>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</si>
  <si>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</si>
  <si>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</si>
  <si>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</si>
  <si>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</si>
  <si>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</si>
  <si>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</si>
  <si>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</si>
  <si>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</si>
  <si>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</si>
  <si>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</si>
  <si>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</si>
  <si>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</si>
  <si>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</si>
  <si>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</si>
  <si>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</si>
  <si>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</si>
  <si>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</si>
  <si>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</si>
  <si>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</si>
  <si>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</si>
  <si>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</si>
  <si>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</si>
  <si>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</si>
  <si>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</si>
  <si>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</si>
  <si>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</si>
  <si>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</si>
  <si>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</si>
  <si>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</si>
  <si>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</si>
  <si>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</si>
  <si>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</si>
  <si>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</si>
  <si>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</si>
  <si>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</si>
  <si>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</si>
  <si>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</si>
  <si>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</si>
  <si>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</si>
  <si>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</si>
  <si>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</si>
  <si>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</si>
  <si>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</si>
  <si>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</si>
  <si>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</si>
  <si>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</si>
  <si>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</si>
  <si>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</si>
  <si>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</si>
  <si>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</si>
  <si>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</si>
  <si>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</si>
  <si>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</si>
  <si>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</si>
  <si>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</si>
  <si>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</si>
  <si>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</si>
  <si>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</si>
  <si>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</si>
  <si>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</si>
  <si>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</si>
  <si>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</si>
  <si>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</si>
  <si>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</si>
  <si>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</si>
  <si>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</si>
  <si>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</si>
  <si>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</si>
  <si>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</si>
  <si>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</si>
  <si>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</si>
  <si>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</si>
  <si>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</si>
  <si>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</si>
  <si>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</si>
  <si>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</si>
  <si>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</si>
  <si>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</si>
  <si>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</si>
  <si>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</si>
  <si>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</si>
  <si>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</si>
  <si>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</si>
  <si>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</si>
  <si>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</si>
  <si>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</si>
  <si>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</si>
  <si>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</si>
  <si>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</si>
  <si>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</si>
  <si>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</si>
  <si>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</si>
  <si>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</si>
  <si>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</si>
  <si>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</si>
  <si>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</si>
  <si>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</si>
  <si>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</si>
  <si>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</si>
  <si>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</si>
  <si>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</si>
  <si>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</si>
  <si>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</si>
  <si>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</si>
  <si>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</si>
  <si>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</si>
  <si>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</si>
  <si>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</si>
  <si>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</si>
  <si>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</si>
  <si>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</si>
  <si>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</si>
  <si>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</si>
  <si>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</si>
  <si>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</si>
  <si>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</si>
  <si>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</si>
  <si>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</si>
  <si>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</si>
  <si>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</si>
  <si>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</si>
  <si>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</si>
  <si>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</si>
  <si>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</si>
  <si>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</si>
  <si>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</si>
  <si>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</si>
  <si>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</si>
  <si>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</si>
  <si>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</si>
  <si>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</si>
  <si>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</si>
  <si>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</si>
  <si>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</si>
  <si>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</si>
  <si>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</si>
  <si>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</si>
  <si>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</si>
  <si>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</si>
  <si>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</si>
  <si>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</si>
  <si>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</si>
  <si>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</si>
  <si>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</si>
  <si>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</si>
  <si>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</si>
  <si>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</si>
  <si>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</si>
  <si>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</si>
  <si>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</si>
  <si>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</si>
  <si>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</si>
  <si>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</si>
  <si>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</si>
  <si>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</si>
  <si>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</si>
  <si>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</si>
  <si>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</si>
  <si>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</si>
  <si>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</si>
  <si>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</si>
  <si>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</si>
  <si>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</si>
  <si>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</si>
  <si>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</si>
  <si>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</si>
  <si>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</si>
  <si>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</si>
  <si>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</si>
  <si>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</si>
  <si>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</si>
  <si>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</si>
  <si>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</si>
  <si>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</si>
  <si>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</si>
  <si>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</si>
  <si>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</si>
  <si>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</si>
  <si>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</si>
  <si>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</si>
  <si>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</si>
  <si>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</si>
  <si>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</si>
  <si>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</si>
  <si>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</si>
  <si>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</si>
  <si>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</si>
  <si>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</si>
  <si>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</si>
  <si>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</si>
  <si>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</si>
  <si>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</si>
  <si>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</si>
  <si>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</si>
  <si>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</si>
  <si>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</si>
  <si>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</si>
  <si>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</si>
  <si>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</si>
  <si>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</si>
  <si>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</si>
  <si>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</si>
  <si>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</si>
  <si>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</si>
  <si>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</si>
  <si>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</si>
  <si>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</si>
  <si>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</si>
  <si>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</si>
  <si>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</si>
  <si>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</si>
  <si>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</si>
  <si>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</si>
  <si>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</si>
  <si>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</si>
  <si>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</si>
  <si>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</si>
  <si>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</si>
  <si>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</si>
  <si>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</si>
  <si>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</si>
  <si>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</si>
  <si>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</si>
  <si>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</si>
  <si>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</si>
  <si>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</si>
  <si>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</si>
  <si>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</si>
  <si>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</si>
  <si>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</si>
  <si>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</si>
  <si>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</si>
  <si>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</si>
  <si>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</si>
  <si>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</si>
  <si>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</si>
  <si>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</si>
  <si>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</si>
  <si>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</si>
  <si>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</si>
  <si>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</si>
  <si>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</si>
  <si>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</si>
  <si>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</si>
  <si>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</si>
  <si>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</si>
  <si>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</si>
  <si>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</si>
  <si>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</si>
  <si>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</si>
  <si>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</si>
  <si>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</si>
  <si>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</si>
  <si>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</si>
  <si>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</si>
  <si>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</si>
  <si>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</si>
  <si>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</si>
  <si>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</si>
  <si>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</si>
  <si>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</si>
  <si>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</si>
  <si>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</si>
  <si>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</si>
  <si>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</si>
  <si>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</si>
  <si>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</si>
  <si>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</si>
  <si>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</si>
  <si>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</si>
  <si>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</si>
  <si>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</si>
  <si>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</si>
  <si>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</si>
  <si>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</si>
  <si>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</si>
  <si>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</si>
  <si>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</si>
  <si>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</si>
  <si>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</si>
  <si>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</si>
  <si>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</si>
  <si>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</si>
  <si>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</si>
  <si>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</si>
  <si>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</si>
  <si>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</si>
  <si>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</si>
  <si>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</si>
  <si>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</si>
  <si>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</si>
  <si>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</si>
  <si>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</si>
  <si>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</si>
  <si>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</si>
  <si>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</si>
  <si>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</si>
  <si>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</si>
  <si>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</si>
  <si>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</si>
  <si>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</si>
  <si>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</si>
  <si>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</si>
  <si>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</si>
  <si>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</si>
  <si>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</si>
  <si>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</si>
  <si>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</si>
  <si>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</si>
  <si>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</si>
  <si>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</si>
  <si>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</si>
  <si>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</si>
  <si>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</si>
  <si>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</si>
  <si>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</si>
  <si>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</si>
  <si>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</si>
  <si>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</si>
  <si>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</si>
  <si>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</si>
  <si>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</si>
  <si>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</si>
  <si>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</si>
  <si>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</si>
  <si>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</si>
  <si>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</si>
  <si>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</si>
  <si>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</si>
  <si>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</si>
  <si>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</si>
  <si>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</si>
  <si>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</si>
  <si>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</si>
  <si>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</si>
  <si>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</si>
  <si>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</si>
  <si>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</si>
  <si>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</si>
  <si>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</si>
  <si>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</si>
  <si>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</si>
  <si>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</si>
  <si>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</si>
  <si>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</si>
  <si>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</si>
  <si>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</si>
  <si>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</si>
  <si>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</si>
  <si>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</si>
  <si>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</si>
  <si>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</si>
  <si>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</si>
  <si>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</si>
  <si>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</si>
  <si>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</si>
  <si>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</si>
  <si>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</si>
  <si>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</si>
  <si>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</si>
  <si>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</si>
  <si>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</si>
  <si>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</si>
  <si>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</si>
  <si>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</si>
  <si>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</si>
  <si>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</si>
  <si>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</si>
  <si>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</si>
  <si>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</si>
  <si>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</si>
  <si>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</si>
  <si>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</si>
  <si>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</si>
  <si>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</si>
  <si>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</si>
  <si>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Білопільський районний суд Сумської області</t>
  </si>
  <si>
    <t>41800. Сумська область.м. Білопілля</t>
  </si>
  <si>
    <t>вул. Шевченка</t>
  </si>
  <si>
    <t>О.І.Терещенко</t>
  </si>
  <si>
    <t>С.В. Шаповал</t>
  </si>
  <si>
    <t>(05443)9-27-60</t>
  </si>
  <si>
    <t>(05443)7-12-20</t>
  </si>
  <si>
    <t>5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</si>
</sst>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47"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0" fontId="15" fillId="0" borderId="19" xfId="55"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1"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22"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3" xfId="55" applyFont="1" applyBorder="1" applyAlignment="1">
      <alignment horizontal="left" vertical="center" wrapText="1"/>
      <protection/>
    </xf>
    <xf numFmtId="0" fontId="5" fillId="0" borderId="22"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3"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20"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&amp;LC0E1D229&amp;C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574</v>
      </c>
      <c r="E9" s="73">
        <f>SUM(E10:E557)</f>
        <v>556</v>
      </c>
      <c r="F9" s="73">
        <f>SUM(F10:F557)</f>
        <v>39</v>
      </c>
      <c r="G9" s="73">
        <f>SUM(G10:G557)</f>
        <v>37</v>
      </c>
      <c r="H9" s="73">
        <f>SUM(H10:H557)</f>
        <v>510</v>
      </c>
      <c r="I9" s="73">
        <f>SUM(I10:I557)</f>
        <v>25</v>
      </c>
      <c r="J9" s="73">
        <f>SUM(J10:J557)</f>
        <v>510</v>
      </c>
      <c r="K9" s="73">
        <f>SUM(K10:K557)</f>
        <v>387</v>
      </c>
      <c r="L9" s="73">
        <f>SUM(L10:L557)</f>
        <v>10</v>
      </c>
      <c r="M9" s="73">
        <f>SUM(M10:M557)</f>
        <v>113</v>
      </c>
      <c r="N9" s="73">
        <f>SUM(N10:N557)</f>
        <v>0</v>
      </c>
      <c r="O9" s="73">
        <f>SUM(O10:O557)</f>
        <v>34</v>
      </c>
      <c r="P9" s="73">
        <f>SUM(P10:P557)</f>
        <v>1</v>
      </c>
      <c r="Q9" s="73">
        <f>SUM(Q10:Q557)</f>
        <v>55</v>
      </c>
      <c r="R9" s="73">
        <f>SUM(R10:R557)</f>
        <v>22</v>
      </c>
      <c r="S9" s="73">
        <f>SUM(S10:S557)</f>
        <v>18</v>
      </c>
      <c r="T9" s="73">
        <f>SUM(T10:T557)</f>
        <v>326</v>
      </c>
      <c r="U9" s="73">
        <f>SUM(U10:U557)</f>
        <v>0</v>
      </c>
      <c r="V9" s="73">
        <f>SUM(V10:V557)</f>
        <v>0</v>
      </c>
      <c r="W9" s="73">
        <f>SUM(W10:W557)</f>
        <v>0</v>
      </c>
      <c r="X9" s="73">
        <f>SUM(X10:X557)</f>
        <v>11</v>
      </c>
      <c r="Y9" s="73">
        <f>SUM(Y10:Y557)</f>
        <v>5</v>
      </c>
      <c r="Z9" s="73">
        <f>SUM(Z10:Z557)</f>
        <v>0</v>
      </c>
      <c r="AA9" s="73">
        <f>SUM(AA10:AA557)</f>
        <v>27</v>
      </c>
      <c r="AB9" s="73">
        <f>SUM(AB10:AB557)</f>
        <v>0</v>
      </c>
      <c r="AC9" s="73">
        <f>SUM(AC10:AC557)</f>
        <v>0</v>
      </c>
      <c r="AD9" s="73">
        <f>SUM(AD10:AD557)</f>
        <v>0</v>
      </c>
      <c r="AE9" s="73">
        <f>SUM(AE10:AE557)</f>
        <v>28</v>
      </c>
      <c r="AF9" s="73">
        <f>SUM(AF10:AF557)</f>
        <v>0</v>
      </c>
      <c r="AG9" s="73">
        <f>SUM(AG10:AG557)</f>
        <v>82</v>
      </c>
      <c r="AH9" s="73">
        <f>SUM(AH10:AH557)</f>
        <v>2751773</v>
      </c>
      <c r="AI9" s="73">
        <f>SUM(AI10:AI557)</f>
        <v>816884</v>
      </c>
      <c r="AJ9" s="73">
        <f>SUM(AJ10:AJ557)</f>
        <v>3162</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3</v>
      </c>
      <c r="F19" s="57"/>
      <c r="G19" s="57"/>
      <c r="H19" s="57">
        <v>3</v>
      </c>
      <c r="I19" s="57"/>
      <c r="J19" s="57">
        <v>3</v>
      </c>
      <c r="K19" s="57">
        <v>3</v>
      </c>
      <c r="L19" s="57"/>
      <c r="M19" s="57"/>
      <c r="N19" s="57"/>
      <c r="O19" s="57"/>
      <c r="P19" s="57"/>
      <c r="Q19" s="57"/>
      <c r="R19" s="57"/>
      <c r="S19" s="57"/>
      <c r="T19" s="57">
        <v>2</v>
      </c>
      <c r="U19" s="57"/>
      <c r="V19" s="57"/>
      <c r="W19" s="57"/>
      <c r="X19" s="57">
        <v>1</v>
      </c>
      <c r="Y19" s="57"/>
      <c r="Z19" s="57"/>
      <c r="AA19" s="57"/>
      <c r="AB19" s="57"/>
      <c r="AC19" s="57"/>
      <c r="AD19" s="57"/>
      <c r="AE19" s="57"/>
      <c r="AF19" s="57"/>
      <c r="AG19" s="57"/>
      <c r="AH19" s="58">
        <v>1700</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v>
      </c>
      <c r="E22" s="57">
        <v>2</v>
      </c>
      <c r="F22" s="57">
        <v>1</v>
      </c>
      <c r="G22" s="57">
        <v>1</v>
      </c>
      <c r="H22" s="57">
        <v>1</v>
      </c>
      <c r="I22" s="57"/>
      <c r="J22" s="57">
        <v>1</v>
      </c>
      <c r="K22" s="57"/>
      <c r="L22" s="57"/>
      <c r="M22" s="57">
        <v>1</v>
      </c>
      <c r="N22" s="57"/>
      <c r="O22" s="57"/>
      <c r="P22" s="57"/>
      <c r="Q22" s="57"/>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v>
      </c>
      <c r="E32" s="57">
        <v>1</v>
      </c>
      <c r="F32" s="57"/>
      <c r="G32" s="57"/>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11</v>
      </c>
      <c r="E91" s="57">
        <v>11</v>
      </c>
      <c r="F91" s="57"/>
      <c r="G91" s="57"/>
      <c r="H91" s="57">
        <v>11</v>
      </c>
      <c r="I91" s="57"/>
      <c r="J91" s="57">
        <v>11</v>
      </c>
      <c r="K91" s="57">
        <v>7</v>
      </c>
      <c r="L91" s="57"/>
      <c r="M91" s="57">
        <v>4</v>
      </c>
      <c r="N91" s="57"/>
      <c r="O91" s="57">
        <v>1</v>
      </c>
      <c r="P91" s="57"/>
      <c r="Q91" s="57">
        <v>3</v>
      </c>
      <c r="R91" s="57"/>
      <c r="S91" s="57"/>
      <c r="T91" s="57">
        <v>7</v>
      </c>
      <c r="U91" s="57"/>
      <c r="V91" s="57"/>
      <c r="W91" s="57"/>
      <c r="X91" s="57"/>
      <c r="Y91" s="57"/>
      <c r="Z91" s="57"/>
      <c r="AA91" s="57"/>
      <c r="AB91" s="57"/>
      <c r="AC91" s="57"/>
      <c r="AD91" s="57"/>
      <c r="AE91" s="57">
        <v>7</v>
      </c>
      <c r="AF91" s="57"/>
      <c r="AG91" s="57"/>
      <c r="AH91" s="58">
        <v>2380</v>
      </c>
      <c r="AI91" s="58">
        <v>1020</v>
      </c>
      <c r="AJ91" s="58">
        <v>3162</v>
      </c>
      <c r="AK91" s="58"/>
      <c r="AL91" s="58"/>
    </row>
    <row r="92" spans="1:38" ht="38.25" customHeight="1">
      <c r="A92" s="12">
        <v>84</v>
      </c>
      <c r="B92" s="51" t="s">
        <v>214</v>
      </c>
      <c r="C92" s="50" t="s">
        <v>215</v>
      </c>
      <c r="D92" s="57">
        <v>1</v>
      </c>
      <c r="E92" s="57">
        <v>1</v>
      </c>
      <c r="F92" s="57"/>
      <c r="G92" s="57"/>
      <c r="H92" s="57">
        <v>1</v>
      </c>
      <c r="I92" s="57"/>
      <c r="J92" s="57">
        <v>1</v>
      </c>
      <c r="K92" s="57"/>
      <c r="L92" s="57"/>
      <c r="M92" s="57">
        <v>1</v>
      </c>
      <c r="N92" s="57"/>
      <c r="O92" s="57"/>
      <c r="P92" s="57"/>
      <c r="Q92" s="57"/>
      <c r="R92" s="57">
        <v>1</v>
      </c>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2</v>
      </c>
      <c r="E96" s="57">
        <v>2</v>
      </c>
      <c r="F96" s="57"/>
      <c r="G96" s="57"/>
      <c r="H96" s="57">
        <v>2</v>
      </c>
      <c r="I96" s="57"/>
      <c r="J96" s="57">
        <v>2</v>
      </c>
      <c r="K96" s="57">
        <v>2</v>
      </c>
      <c r="L96" s="57"/>
      <c r="M96" s="57"/>
      <c r="N96" s="57"/>
      <c r="O96" s="57"/>
      <c r="P96" s="57"/>
      <c r="Q96" s="57"/>
      <c r="R96" s="57"/>
      <c r="S96" s="57"/>
      <c r="T96" s="57">
        <v>2</v>
      </c>
      <c r="U96" s="57"/>
      <c r="V96" s="57"/>
      <c r="W96" s="57"/>
      <c r="X96" s="57"/>
      <c r="Y96" s="57"/>
      <c r="Z96" s="57"/>
      <c r="AA96" s="57"/>
      <c r="AB96" s="57"/>
      <c r="AC96" s="57"/>
      <c r="AD96" s="57"/>
      <c r="AE96" s="57"/>
      <c r="AF96" s="57"/>
      <c r="AG96" s="57"/>
      <c r="AH96" s="58">
        <v>1020</v>
      </c>
      <c r="AI96" s="58">
        <v>1020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v>
      </c>
      <c r="E157" s="57">
        <v>1</v>
      </c>
      <c r="F157" s="57"/>
      <c r="G157" s="57"/>
      <c r="H157" s="57">
        <v>1</v>
      </c>
      <c r="I157" s="57"/>
      <c r="J157" s="57">
        <v>1</v>
      </c>
      <c r="K157" s="57"/>
      <c r="L157" s="57"/>
      <c r="M157" s="57">
        <v>1</v>
      </c>
      <c r="N157" s="57"/>
      <c r="O157" s="57"/>
      <c r="P157" s="57"/>
      <c r="Q157" s="57">
        <v>1</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v>
      </c>
      <c r="E159" s="57">
        <v>1</v>
      </c>
      <c r="F159" s="57"/>
      <c r="G159" s="57"/>
      <c r="H159" s="57">
        <v>1</v>
      </c>
      <c r="I159" s="57"/>
      <c r="J159" s="57">
        <v>1</v>
      </c>
      <c r="K159" s="57">
        <v>1</v>
      </c>
      <c r="L159" s="57"/>
      <c r="M159" s="57"/>
      <c r="N159" s="57"/>
      <c r="O159" s="57"/>
      <c r="P159" s="57"/>
      <c r="Q159" s="57"/>
      <c r="R159" s="57"/>
      <c r="S159" s="57"/>
      <c r="T159" s="57">
        <v>1</v>
      </c>
      <c r="U159" s="57"/>
      <c r="V159" s="57"/>
      <c r="W159" s="57"/>
      <c r="X159" s="57"/>
      <c r="Y159" s="57"/>
      <c r="Z159" s="57"/>
      <c r="AA159" s="57"/>
      <c r="AB159" s="57"/>
      <c r="AC159" s="57"/>
      <c r="AD159" s="57"/>
      <c r="AE159" s="57"/>
      <c r="AF159" s="57"/>
      <c r="AG159" s="57"/>
      <c r="AH159" s="58">
        <v>3400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1</v>
      </c>
      <c r="E161" s="57">
        <v>1</v>
      </c>
      <c r="F161" s="57"/>
      <c r="G161" s="57"/>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850</v>
      </c>
      <c r="AI161" s="58"/>
      <c r="AJ161" s="58"/>
      <c r="AK161" s="58"/>
      <c r="AL161" s="58"/>
    </row>
    <row r="162" spans="1:38" ht="38.25" customHeight="1">
      <c r="A162" s="12">
        <v>154</v>
      </c>
      <c r="B162" s="51" t="s">
        <v>307</v>
      </c>
      <c r="C162" s="50">
        <v>124</v>
      </c>
      <c r="D162" s="57">
        <v>26</v>
      </c>
      <c r="E162" s="57">
        <v>22</v>
      </c>
      <c r="F162" s="57">
        <v>2</v>
      </c>
      <c r="G162" s="57">
        <v>2</v>
      </c>
      <c r="H162" s="57">
        <v>24</v>
      </c>
      <c r="I162" s="57"/>
      <c r="J162" s="57">
        <v>24</v>
      </c>
      <c r="K162" s="57">
        <v>16</v>
      </c>
      <c r="L162" s="57">
        <v>1</v>
      </c>
      <c r="M162" s="57">
        <v>7</v>
      </c>
      <c r="N162" s="57"/>
      <c r="O162" s="57">
        <v>1</v>
      </c>
      <c r="P162" s="57"/>
      <c r="Q162" s="57">
        <v>5</v>
      </c>
      <c r="R162" s="57">
        <v>1</v>
      </c>
      <c r="S162" s="57"/>
      <c r="T162" s="57">
        <v>16</v>
      </c>
      <c r="U162" s="57"/>
      <c r="V162" s="57"/>
      <c r="W162" s="57"/>
      <c r="X162" s="57"/>
      <c r="Y162" s="57"/>
      <c r="Z162" s="57"/>
      <c r="AA162" s="57"/>
      <c r="AB162" s="57"/>
      <c r="AC162" s="57"/>
      <c r="AD162" s="57"/>
      <c r="AE162" s="57"/>
      <c r="AF162" s="57"/>
      <c r="AG162" s="57">
        <v>1</v>
      </c>
      <c r="AH162" s="58">
        <v>32300</v>
      </c>
      <c r="AI162" s="58">
        <v>29750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15</v>
      </c>
      <c r="E165" s="57">
        <v>15</v>
      </c>
      <c r="F165" s="57">
        <v>1</v>
      </c>
      <c r="G165" s="57">
        <v>1</v>
      </c>
      <c r="H165" s="57">
        <v>9</v>
      </c>
      <c r="I165" s="57">
        <v>5</v>
      </c>
      <c r="J165" s="57">
        <v>9</v>
      </c>
      <c r="K165" s="57">
        <v>1</v>
      </c>
      <c r="L165" s="57">
        <v>5</v>
      </c>
      <c r="M165" s="57">
        <v>3</v>
      </c>
      <c r="N165" s="57"/>
      <c r="O165" s="57"/>
      <c r="P165" s="57"/>
      <c r="Q165" s="57">
        <v>3</v>
      </c>
      <c r="R165" s="57"/>
      <c r="S165" s="57"/>
      <c r="T165" s="57">
        <v>1</v>
      </c>
      <c r="U165" s="57"/>
      <c r="V165" s="57"/>
      <c r="W165" s="57"/>
      <c r="X165" s="57"/>
      <c r="Y165" s="57"/>
      <c r="Z165" s="57"/>
      <c r="AA165" s="57"/>
      <c r="AB165" s="57"/>
      <c r="AC165" s="57"/>
      <c r="AD165" s="57"/>
      <c r="AE165" s="57"/>
      <c r="AF165" s="57"/>
      <c r="AG165" s="57">
        <v>1</v>
      </c>
      <c r="AH165" s="58">
        <v>17000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210</v>
      </c>
      <c r="E172" s="57">
        <v>200</v>
      </c>
      <c r="F172" s="57">
        <v>23</v>
      </c>
      <c r="G172" s="57">
        <v>22</v>
      </c>
      <c r="H172" s="57">
        <v>167</v>
      </c>
      <c r="I172" s="57">
        <v>20</v>
      </c>
      <c r="J172" s="57">
        <v>167</v>
      </c>
      <c r="K172" s="57">
        <v>146</v>
      </c>
      <c r="L172" s="57"/>
      <c r="M172" s="57">
        <v>21</v>
      </c>
      <c r="N172" s="57"/>
      <c r="O172" s="57"/>
      <c r="P172" s="57">
        <v>1</v>
      </c>
      <c r="Q172" s="57">
        <v>19</v>
      </c>
      <c r="R172" s="57"/>
      <c r="S172" s="57"/>
      <c r="T172" s="57">
        <v>131</v>
      </c>
      <c r="U172" s="57"/>
      <c r="V172" s="57"/>
      <c r="W172" s="57"/>
      <c r="X172" s="57"/>
      <c r="Y172" s="57"/>
      <c r="Z172" s="57"/>
      <c r="AA172" s="57">
        <v>15</v>
      </c>
      <c r="AB172" s="57"/>
      <c r="AC172" s="57"/>
      <c r="AD172" s="57"/>
      <c r="AE172" s="57"/>
      <c r="AF172" s="57"/>
      <c r="AG172" s="57">
        <v>80</v>
      </c>
      <c r="AH172" s="58">
        <v>2448000</v>
      </c>
      <c r="AI172" s="58">
        <v>663000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v>
      </c>
      <c r="E209" s="57">
        <v>1</v>
      </c>
      <c r="F209" s="57"/>
      <c r="G209" s="57"/>
      <c r="H209" s="57">
        <v>1</v>
      </c>
      <c r="I209" s="57"/>
      <c r="J209" s="57">
        <v>1</v>
      </c>
      <c r="K209" s="57">
        <v>1</v>
      </c>
      <c r="L209" s="57"/>
      <c r="M209" s="57"/>
      <c r="N209" s="57"/>
      <c r="O209" s="57"/>
      <c r="P209" s="57"/>
      <c r="Q209" s="57"/>
      <c r="R209" s="57"/>
      <c r="S209" s="57"/>
      <c r="T209" s="57">
        <v>1</v>
      </c>
      <c r="U209" s="57"/>
      <c r="V209" s="57"/>
      <c r="W209" s="57"/>
      <c r="X209" s="57"/>
      <c r="Y209" s="57"/>
      <c r="Z209" s="57"/>
      <c r="AA209" s="57"/>
      <c r="AB209" s="57"/>
      <c r="AC209" s="57"/>
      <c r="AD209" s="57"/>
      <c r="AE209" s="57"/>
      <c r="AF209" s="57"/>
      <c r="AG209" s="57"/>
      <c r="AH209" s="58">
        <v>34</v>
      </c>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18</v>
      </c>
      <c r="E211" s="57">
        <v>18</v>
      </c>
      <c r="F211" s="57"/>
      <c r="G211" s="57"/>
      <c r="H211" s="57">
        <v>18</v>
      </c>
      <c r="I211" s="57"/>
      <c r="J211" s="57">
        <v>18</v>
      </c>
      <c r="K211" s="57">
        <v>5</v>
      </c>
      <c r="L211" s="57"/>
      <c r="M211" s="57">
        <v>13</v>
      </c>
      <c r="N211" s="57"/>
      <c r="O211" s="57">
        <v>8</v>
      </c>
      <c r="P211" s="57"/>
      <c r="Q211" s="57">
        <v>4</v>
      </c>
      <c r="R211" s="57">
        <v>1</v>
      </c>
      <c r="S211" s="57"/>
      <c r="T211" s="57">
        <v>5</v>
      </c>
      <c r="U211" s="57"/>
      <c r="V211" s="57"/>
      <c r="W211" s="57"/>
      <c r="X211" s="57"/>
      <c r="Y211" s="57"/>
      <c r="Z211" s="57"/>
      <c r="AA211" s="57"/>
      <c r="AB211" s="57"/>
      <c r="AC211" s="57"/>
      <c r="AD211" s="57"/>
      <c r="AE211" s="57">
        <v>14</v>
      </c>
      <c r="AF211" s="57"/>
      <c r="AG211" s="57"/>
      <c r="AH211" s="58">
        <v>47600</v>
      </c>
      <c r="AI211" s="58">
        <v>30600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v>
      </c>
      <c r="E218" s="57">
        <v>1</v>
      </c>
      <c r="F218" s="57"/>
      <c r="G218" s="57"/>
      <c r="H218" s="57">
        <v>1</v>
      </c>
      <c r="I218" s="57"/>
      <c r="J218" s="57">
        <v>1</v>
      </c>
      <c r="K218" s="57">
        <v>1</v>
      </c>
      <c r="L218" s="57"/>
      <c r="M218" s="57"/>
      <c r="N218" s="57"/>
      <c r="O218" s="57"/>
      <c r="P218" s="57"/>
      <c r="Q218" s="57"/>
      <c r="R218" s="57"/>
      <c r="S218" s="57"/>
      <c r="T218" s="57">
        <v>1</v>
      </c>
      <c r="U218" s="57"/>
      <c r="V218" s="57"/>
      <c r="W218" s="57"/>
      <c r="X218" s="57"/>
      <c r="Y218" s="57"/>
      <c r="Z218" s="57"/>
      <c r="AA218" s="57"/>
      <c r="AB218" s="57"/>
      <c r="AC218" s="57"/>
      <c r="AD218" s="57"/>
      <c r="AE218" s="57"/>
      <c r="AF218" s="57"/>
      <c r="AG218" s="57"/>
      <c r="AH218" s="58">
        <v>17</v>
      </c>
      <c r="AI218" s="58">
        <v>17</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4</v>
      </c>
      <c r="E221" s="57">
        <v>4</v>
      </c>
      <c r="F221" s="57"/>
      <c r="G221" s="57"/>
      <c r="H221" s="57">
        <v>4</v>
      </c>
      <c r="I221" s="57"/>
      <c r="J221" s="57">
        <v>4</v>
      </c>
      <c r="K221" s="57">
        <v>2</v>
      </c>
      <c r="L221" s="57"/>
      <c r="M221" s="57">
        <v>2</v>
      </c>
      <c r="N221" s="57"/>
      <c r="O221" s="57"/>
      <c r="P221" s="57"/>
      <c r="Q221" s="57">
        <v>2</v>
      </c>
      <c r="R221" s="57"/>
      <c r="S221" s="57"/>
      <c r="T221" s="57">
        <v>2</v>
      </c>
      <c r="U221" s="57"/>
      <c r="V221" s="57"/>
      <c r="W221" s="57"/>
      <c r="X221" s="57"/>
      <c r="Y221" s="57"/>
      <c r="Z221" s="57"/>
      <c r="AA221" s="57"/>
      <c r="AB221" s="57"/>
      <c r="AC221" s="57"/>
      <c r="AD221" s="57"/>
      <c r="AE221" s="57">
        <v>2</v>
      </c>
      <c r="AF221" s="57"/>
      <c r="AG221" s="57"/>
      <c r="AH221" s="58">
        <v>34000</v>
      </c>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8</v>
      </c>
      <c r="E227" s="57">
        <v>8</v>
      </c>
      <c r="F227" s="57">
        <v>2</v>
      </c>
      <c r="G227" s="57">
        <v>2</v>
      </c>
      <c r="H227" s="57">
        <v>6</v>
      </c>
      <c r="I227" s="57"/>
      <c r="J227" s="57">
        <v>6</v>
      </c>
      <c r="K227" s="57">
        <v>1</v>
      </c>
      <c r="L227" s="57"/>
      <c r="M227" s="57">
        <v>5</v>
      </c>
      <c r="N227" s="57"/>
      <c r="O227" s="57"/>
      <c r="P227" s="57"/>
      <c r="Q227" s="57">
        <v>3</v>
      </c>
      <c r="R227" s="57">
        <v>2</v>
      </c>
      <c r="S227" s="57"/>
      <c r="T227" s="57">
        <v>1</v>
      </c>
      <c r="U227" s="57"/>
      <c r="V227" s="57"/>
      <c r="W227" s="57"/>
      <c r="X227" s="57"/>
      <c r="Y227" s="57"/>
      <c r="Z227" s="57"/>
      <c r="AA227" s="57"/>
      <c r="AB227" s="57"/>
      <c r="AC227" s="57"/>
      <c r="AD227" s="57"/>
      <c r="AE227" s="57"/>
      <c r="AF227" s="57"/>
      <c r="AG227" s="57"/>
      <c r="AH227" s="58">
        <v>85</v>
      </c>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10</v>
      </c>
      <c r="E246" s="57">
        <v>10</v>
      </c>
      <c r="F246" s="57"/>
      <c r="G246" s="57"/>
      <c r="H246" s="57">
        <v>10</v>
      </c>
      <c r="I246" s="57"/>
      <c r="J246" s="57">
        <v>10</v>
      </c>
      <c r="K246" s="57">
        <v>1</v>
      </c>
      <c r="L246" s="57"/>
      <c r="M246" s="57">
        <v>9</v>
      </c>
      <c r="N246" s="57"/>
      <c r="O246" s="57">
        <v>5</v>
      </c>
      <c r="P246" s="57"/>
      <c r="Q246" s="57">
        <v>4</v>
      </c>
      <c r="R246" s="57"/>
      <c r="S246" s="57"/>
      <c r="T246" s="57">
        <v>1</v>
      </c>
      <c r="U246" s="57"/>
      <c r="V246" s="57"/>
      <c r="W246" s="57"/>
      <c r="X246" s="57"/>
      <c r="Y246" s="57"/>
      <c r="Z246" s="57"/>
      <c r="AA246" s="57"/>
      <c r="AB246" s="57"/>
      <c r="AC246" s="57"/>
      <c r="AD246" s="57"/>
      <c r="AE246" s="57">
        <v>4</v>
      </c>
      <c r="AF246" s="57"/>
      <c r="AG246" s="57"/>
      <c r="AH246" s="58">
        <v>17000</v>
      </c>
      <c r="AI246" s="58">
        <v>17000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v>
      </c>
      <c r="E311" s="57">
        <v>1</v>
      </c>
      <c r="F311" s="57"/>
      <c r="G311" s="57"/>
      <c r="H311" s="57">
        <v>1</v>
      </c>
      <c r="I311" s="57"/>
      <c r="J311" s="57">
        <v>1</v>
      </c>
      <c r="K311" s="57"/>
      <c r="L311" s="57"/>
      <c r="M311" s="57">
        <v>1</v>
      </c>
      <c r="N311" s="57"/>
      <c r="O311" s="57"/>
      <c r="P311" s="57"/>
      <c r="Q311" s="57"/>
      <c r="R311" s="57">
        <v>1</v>
      </c>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529</v>
      </c>
      <c r="C312" s="50" t="s">
        <v>530</v>
      </c>
      <c r="D312" s="57">
        <v>2</v>
      </c>
      <c r="E312" s="57">
        <v>2</v>
      </c>
      <c r="F312" s="57"/>
      <c r="G312" s="57"/>
      <c r="H312" s="57">
        <v>2</v>
      </c>
      <c r="I312" s="57"/>
      <c r="J312" s="57">
        <v>2</v>
      </c>
      <c r="K312" s="57">
        <v>1</v>
      </c>
      <c r="L312" s="57"/>
      <c r="M312" s="57">
        <v>1</v>
      </c>
      <c r="N312" s="57"/>
      <c r="O312" s="57">
        <v>1</v>
      </c>
      <c r="P312" s="57"/>
      <c r="Q312" s="57"/>
      <c r="R312" s="57"/>
      <c r="S312" s="57"/>
      <c r="T312" s="57">
        <v>1</v>
      </c>
      <c r="U312" s="57"/>
      <c r="V312" s="57"/>
      <c r="W312" s="57"/>
      <c r="X312" s="57"/>
      <c r="Y312" s="57"/>
      <c r="Z312" s="57"/>
      <c r="AA312" s="57"/>
      <c r="AB312" s="57"/>
      <c r="AC312" s="57"/>
      <c r="AD312" s="57"/>
      <c r="AE312" s="57"/>
      <c r="AF312" s="57"/>
      <c r="AG312" s="57"/>
      <c r="AH312" s="58">
        <v>3400</v>
      </c>
      <c r="AI312" s="58">
        <v>3400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2</v>
      </c>
      <c r="E319" s="57">
        <v>2</v>
      </c>
      <c r="F319" s="57"/>
      <c r="G319" s="57"/>
      <c r="H319" s="57">
        <v>2</v>
      </c>
      <c r="I319" s="57"/>
      <c r="J319" s="57">
        <v>2</v>
      </c>
      <c r="K319" s="57">
        <v>2</v>
      </c>
      <c r="L319" s="57"/>
      <c r="M319" s="57"/>
      <c r="N319" s="57"/>
      <c r="O319" s="57"/>
      <c r="P319" s="57"/>
      <c r="Q319" s="57"/>
      <c r="R319" s="57"/>
      <c r="S319" s="57"/>
      <c r="T319" s="57">
        <v>2</v>
      </c>
      <c r="U319" s="57"/>
      <c r="V319" s="57"/>
      <c r="W319" s="57"/>
      <c r="X319" s="57"/>
      <c r="Y319" s="57"/>
      <c r="Z319" s="57"/>
      <c r="AA319" s="57"/>
      <c r="AB319" s="57"/>
      <c r="AC319" s="57"/>
      <c r="AD319" s="57"/>
      <c r="AE319" s="57"/>
      <c r="AF319" s="57"/>
      <c r="AG319" s="57"/>
      <c r="AH319" s="58">
        <v>6120</v>
      </c>
      <c r="AI319" s="58">
        <v>3655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33</v>
      </c>
      <c r="E328" s="57">
        <v>33</v>
      </c>
      <c r="F328" s="57">
        <v>1</v>
      </c>
      <c r="G328" s="57"/>
      <c r="H328" s="57">
        <v>32</v>
      </c>
      <c r="I328" s="57"/>
      <c r="J328" s="57">
        <v>32</v>
      </c>
      <c r="K328" s="57">
        <v>28</v>
      </c>
      <c r="L328" s="57"/>
      <c r="M328" s="57">
        <v>4</v>
      </c>
      <c r="N328" s="57"/>
      <c r="O328" s="57">
        <v>4</v>
      </c>
      <c r="P328" s="57"/>
      <c r="Q328" s="57"/>
      <c r="R328" s="57"/>
      <c r="S328" s="57"/>
      <c r="T328" s="57">
        <v>28</v>
      </c>
      <c r="U328" s="57"/>
      <c r="V328" s="57"/>
      <c r="W328" s="57"/>
      <c r="X328" s="57"/>
      <c r="Y328" s="57"/>
      <c r="Z328" s="57"/>
      <c r="AA328" s="57"/>
      <c r="AB328" s="57"/>
      <c r="AC328" s="57"/>
      <c r="AD328" s="57"/>
      <c r="AE328" s="57"/>
      <c r="AF328" s="57"/>
      <c r="AG328" s="57"/>
      <c r="AH328" s="58">
        <v>102765</v>
      </c>
      <c r="AI328" s="58">
        <v>54995</v>
      </c>
      <c r="AJ328" s="58"/>
      <c r="AK328" s="58"/>
      <c r="AL328" s="58"/>
    </row>
    <row r="329" spans="1:38" ht="38.25" customHeight="1">
      <c r="A329" s="12">
        <v>321</v>
      </c>
      <c r="B329" s="51" t="s">
        <v>558</v>
      </c>
      <c r="C329" s="50">
        <v>173</v>
      </c>
      <c r="D329" s="57">
        <v>7</v>
      </c>
      <c r="E329" s="57">
        <v>7</v>
      </c>
      <c r="F329" s="57"/>
      <c r="G329" s="57"/>
      <c r="H329" s="57">
        <v>7</v>
      </c>
      <c r="I329" s="57"/>
      <c r="J329" s="57">
        <v>7</v>
      </c>
      <c r="K329" s="57">
        <v>5</v>
      </c>
      <c r="L329" s="57">
        <v>2</v>
      </c>
      <c r="M329" s="57"/>
      <c r="N329" s="57"/>
      <c r="O329" s="57"/>
      <c r="P329" s="57"/>
      <c r="Q329" s="57"/>
      <c r="R329" s="57"/>
      <c r="S329" s="57"/>
      <c r="T329" s="57">
        <v>4</v>
      </c>
      <c r="U329" s="57"/>
      <c r="V329" s="57"/>
      <c r="W329" s="57"/>
      <c r="X329" s="57"/>
      <c r="Y329" s="57"/>
      <c r="Z329" s="57"/>
      <c r="AA329" s="57">
        <v>1</v>
      </c>
      <c r="AB329" s="57"/>
      <c r="AC329" s="57"/>
      <c r="AD329" s="57"/>
      <c r="AE329" s="57"/>
      <c r="AF329" s="57"/>
      <c r="AG329" s="57"/>
      <c r="AH329" s="58">
        <v>476</v>
      </c>
      <c r="AI329" s="58">
        <v>306</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123</v>
      </c>
      <c r="E331" s="57">
        <v>123</v>
      </c>
      <c r="F331" s="57">
        <v>4</v>
      </c>
      <c r="G331" s="57">
        <v>4</v>
      </c>
      <c r="H331" s="57">
        <v>119</v>
      </c>
      <c r="I331" s="57"/>
      <c r="J331" s="57">
        <v>119</v>
      </c>
      <c r="K331" s="57">
        <v>104</v>
      </c>
      <c r="L331" s="57"/>
      <c r="M331" s="57">
        <v>15</v>
      </c>
      <c r="N331" s="57"/>
      <c r="O331" s="57">
        <v>3</v>
      </c>
      <c r="P331" s="57"/>
      <c r="Q331" s="57">
        <v>2</v>
      </c>
      <c r="R331" s="57">
        <v>10</v>
      </c>
      <c r="S331" s="57"/>
      <c r="T331" s="57">
        <v>89</v>
      </c>
      <c r="U331" s="57"/>
      <c r="V331" s="57"/>
      <c r="W331" s="57"/>
      <c r="X331" s="57">
        <v>10</v>
      </c>
      <c r="Y331" s="57"/>
      <c r="Z331" s="57"/>
      <c r="AA331" s="57">
        <v>5</v>
      </c>
      <c r="AB331" s="57"/>
      <c r="AC331" s="57"/>
      <c r="AD331" s="57"/>
      <c r="AE331" s="57"/>
      <c r="AF331" s="57"/>
      <c r="AG331" s="57"/>
      <c r="AH331" s="58">
        <v>18870</v>
      </c>
      <c r="AI331" s="58">
        <v>5270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2</v>
      </c>
      <c r="E334" s="57">
        <v>2</v>
      </c>
      <c r="F334" s="57">
        <v>1</v>
      </c>
      <c r="G334" s="57">
        <v>1</v>
      </c>
      <c r="H334" s="57">
        <v>1</v>
      </c>
      <c r="I334" s="57"/>
      <c r="J334" s="57">
        <v>1</v>
      </c>
      <c r="K334" s="57"/>
      <c r="L334" s="57"/>
      <c r="M334" s="57">
        <v>1</v>
      </c>
      <c r="N334" s="57"/>
      <c r="O334" s="57"/>
      <c r="P334" s="57"/>
      <c r="Q334" s="57"/>
      <c r="R334" s="57">
        <v>1</v>
      </c>
      <c r="S334" s="57"/>
      <c r="T334" s="57"/>
      <c r="U334" s="57"/>
      <c r="V334" s="57"/>
      <c r="W334" s="57"/>
      <c r="X334" s="57"/>
      <c r="Y334" s="57"/>
      <c r="Z334" s="57"/>
      <c r="AA334" s="57"/>
      <c r="AB334" s="57"/>
      <c r="AC334" s="57"/>
      <c r="AD334" s="57"/>
      <c r="AE334" s="57">
        <v>1</v>
      </c>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v>
      </c>
      <c r="E341" s="57">
        <v>3</v>
      </c>
      <c r="F341" s="57"/>
      <c r="G341" s="57"/>
      <c r="H341" s="57">
        <v>3</v>
      </c>
      <c r="I341" s="57"/>
      <c r="J341" s="57">
        <v>3</v>
      </c>
      <c r="K341" s="57">
        <v>1</v>
      </c>
      <c r="L341" s="57">
        <v>2</v>
      </c>
      <c r="M341" s="57"/>
      <c r="N341" s="57"/>
      <c r="O341" s="57"/>
      <c r="P341" s="57"/>
      <c r="Q341" s="57"/>
      <c r="R341" s="57"/>
      <c r="S341" s="57">
        <v>1</v>
      </c>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11</v>
      </c>
      <c r="E349" s="57">
        <v>10</v>
      </c>
      <c r="F349" s="57">
        <v>4</v>
      </c>
      <c r="G349" s="57">
        <v>4</v>
      </c>
      <c r="H349" s="57">
        <v>7</v>
      </c>
      <c r="I349" s="57"/>
      <c r="J349" s="57">
        <v>7</v>
      </c>
      <c r="K349" s="57">
        <v>5</v>
      </c>
      <c r="L349" s="57"/>
      <c r="M349" s="57">
        <v>2</v>
      </c>
      <c r="N349" s="57"/>
      <c r="O349" s="57">
        <v>1</v>
      </c>
      <c r="P349" s="57"/>
      <c r="Q349" s="57"/>
      <c r="R349" s="57">
        <v>1</v>
      </c>
      <c r="S349" s="57"/>
      <c r="T349" s="57"/>
      <c r="U349" s="57"/>
      <c r="V349" s="57"/>
      <c r="W349" s="57"/>
      <c r="X349" s="57"/>
      <c r="Y349" s="57">
        <v>5</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2</v>
      </c>
      <c r="E350" s="57">
        <v>2</v>
      </c>
      <c r="F350" s="57"/>
      <c r="G350" s="57"/>
      <c r="H350" s="57">
        <v>2</v>
      </c>
      <c r="I350" s="57"/>
      <c r="J350" s="57">
        <v>2</v>
      </c>
      <c r="K350" s="57">
        <v>2</v>
      </c>
      <c r="L350" s="57"/>
      <c r="M350" s="57"/>
      <c r="N350" s="57"/>
      <c r="O350" s="57"/>
      <c r="P350" s="57"/>
      <c r="Q350" s="57"/>
      <c r="R350" s="57"/>
      <c r="S350" s="57"/>
      <c r="T350" s="57"/>
      <c r="U350" s="57"/>
      <c r="V350" s="57"/>
      <c r="W350" s="57"/>
      <c r="X350" s="57"/>
      <c r="Y350" s="57"/>
      <c r="Z350" s="57"/>
      <c r="AA350" s="57">
        <v>2</v>
      </c>
      <c r="AB350" s="57"/>
      <c r="AC350" s="57"/>
      <c r="AD350" s="57"/>
      <c r="AE350" s="57"/>
      <c r="AF350" s="57"/>
      <c r="AG350" s="57"/>
      <c r="AH350" s="58"/>
      <c r="AI350" s="58"/>
      <c r="AJ350" s="58"/>
      <c r="AK350" s="58"/>
      <c r="AL350" s="58"/>
    </row>
    <row r="351" spans="1:38" ht="38.25" customHeight="1">
      <c r="A351" s="12">
        <v>343</v>
      </c>
      <c r="B351" s="51" t="s">
        <v>587</v>
      </c>
      <c r="C351" s="50">
        <v>184</v>
      </c>
      <c r="D351" s="57">
        <v>42</v>
      </c>
      <c r="E351" s="57">
        <v>42</v>
      </c>
      <c r="F351" s="57"/>
      <c r="G351" s="57"/>
      <c r="H351" s="57">
        <v>42</v>
      </c>
      <c r="I351" s="57"/>
      <c r="J351" s="57">
        <v>42</v>
      </c>
      <c r="K351" s="57">
        <v>25</v>
      </c>
      <c r="L351" s="57"/>
      <c r="M351" s="57">
        <v>17</v>
      </c>
      <c r="N351" s="57"/>
      <c r="O351" s="57">
        <v>10</v>
      </c>
      <c r="P351" s="57"/>
      <c r="Q351" s="57">
        <v>5</v>
      </c>
      <c r="R351" s="57">
        <v>2</v>
      </c>
      <c r="S351" s="57">
        <v>17</v>
      </c>
      <c r="T351" s="57">
        <v>8</v>
      </c>
      <c r="U351" s="57"/>
      <c r="V351" s="57"/>
      <c r="W351" s="57"/>
      <c r="X351" s="57"/>
      <c r="Y351" s="57"/>
      <c r="Z351" s="57"/>
      <c r="AA351" s="57"/>
      <c r="AB351" s="57"/>
      <c r="AC351" s="57"/>
      <c r="AD351" s="57"/>
      <c r="AE351" s="57"/>
      <c r="AF351" s="57"/>
      <c r="AG351" s="57"/>
      <c r="AH351" s="58">
        <v>8500</v>
      </c>
      <c r="AI351" s="58">
        <v>2550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v>
      </c>
      <c r="E355" s="57">
        <v>1</v>
      </c>
      <c r="F355" s="57"/>
      <c r="G355" s="57"/>
      <c r="H355" s="57">
        <v>1</v>
      </c>
      <c r="I355" s="57"/>
      <c r="J355" s="57">
        <v>1</v>
      </c>
      <c r="K355" s="57">
        <v>1</v>
      </c>
      <c r="L355" s="57"/>
      <c r="M355" s="57"/>
      <c r="N355" s="57"/>
      <c r="O355" s="57"/>
      <c r="P355" s="57"/>
      <c r="Q355" s="57"/>
      <c r="R355" s="57"/>
      <c r="S355" s="57"/>
      <c r="T355" s="57">
        <v>1</v>
      </c>
      <c r="U355" s="57"/>
      <c r="V355" s="57"/>
      <c r="W355" s="57"/>
      <c r="X355" s="57"/>
      <c r="Y355" s="57"/>
      <c r="Z355" s="57"/>
      <c r="AA355" s="57"/>
      <c r="AB355" s="57"/>
      <c r="AC355" s="57"/>
      <c r="AD355" s="57"/>
      <c r="AE355" s="57"/>
      <c r="AF355" s="57"/>
      <c r="AG355" s="57"/>
      <c r="AH355" s="58">
        <v>136</v>
      </c>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24</v>
      </c>
      <c r="E379" s="57">
        <v>22</v>
      </c>
      <c r="F379" s="57"/>
      <c r="G379" s="57"/>
      <c r="H379" s="57">
        <v>24</v>
      </c>
      <c r="I379" s="57"/>
      <c r="J379" s="57">
        <v>24</v>
      </c>
      <c r="K379" s="57">
        <v>22</v>
      </c>
      <c r="L379" s="57"/>
      <c r="M379" s="57">
        <v>2</v>
      </c>
      <c r="N379" s="57"/>
      <c r="O379" s="57"/>
      <c r="P379" s="57"/>
      <c r="Q379" s="57">
        <v>1</v>
      </c>
      <c r="R379" s="57">
        <v>1</v>
      </c>
      <c r="S379" s="57"/>
      <c r="T379" s="57">
        <v>18</v>
      </c>
      <c r="U379" s="57"/>
      <c r="V379" s="57"/>
      <c r="W379" s="57"/>
      <c r="X379" s="57"/>
      <c r="Y379" s="57"/>
      <c r="Z379" s="57"/>
      <c r="AA379" s="57">
        <v>4</v>
      </c>
      <c r="AB379" s="57"/>
      <c r="AC379" s="57"/>
      <c r="AD379" s="57"/>
      <c r="AE379" s="57"/>
      <c r="AF379" s="57"/>
      <c r="AG379" s="57"/>
      <c r="AH379" s="58">
        <v>2431</v>
      </c>
      <c r="AI379" s="58">
        <v>51</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v>
      </c>
      <c r="E441" s="57">
        <v>1</v>
      </c>
      <c r="F441" s="57"/>
      <c r="G441" s="57"/>
      <c r="H441" s="57">
        <v>1</v>
      </c>
      <c r="I441" s="57"/>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c r="AF441" s="57"/>
      <c r="AG441" s="57"/>
      <c r="AH441" s="58">
        <v>119</v>
      </c>
      <c r="AI441" s="58"/>
      <c r="AJ441" s="58"/>
      <c r="AK441" s="58"/>
      <c r="AL441" s="58"/>
    </row>
    <row r="442" spans="1:38" ht="38.25" customHeight="1">
      <c r="A442" s="12">
        <v>434</v>
      </c>
      <c r="B442" s="51" t="s">
        <v>734</v>
      </c>
      <c r="C442" s="50">
        <v>191</v>
      </c>
      <c r="D442" s="57">
        <v>1</v>
      </c>
      <c r="E442" s="57">
        <v>1</v>
      </c>
      <c r="F442" s="57"/>
      <c r="G442" s="57"/>
      <c r="H442" s="57">
        <v>1</v>
      </c>
      <c r="I442" s="57"/>
      <c r="J442" s="57">
        <v>1</v>
      </c>
      <c r="K442" s="57"/>
      <c r="L442" s="57"/>
      <c r="M442" s="57">
        <v>1</v>
      </c>
      <c r="N442" s="57"/>
      <c r="O442" s="57"/>
      <c r="P442" s="57"/>
      <c r="Q442" s="57">
        <v>1</v>
      </c>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c r="A454" s="12">
        <v>446</v>
      </c>
      <c r="B454" s="51" t="s">
        <v>752</v>
      </c>
      <c r="C454" s="50">
        <v>197</v>
      </c>
      <c r="D454" s="57">
        <v>1</v>
      </c>
      <c r="E454" s="57"/>
      <c r="F454" s="57"/>
      <c r="G454" s="57"/>
      <c r="H454" s="57">
        <v>1</v>
      </c>
      <c r="I454" s="57"/>
      <c r="J454" s="57">
        <v>1</v>
      </c>
      <c r="K454" s="57"/>
      <c r="L454" s="57"/>
      <c r="M454" s="57">
        <v>1</v>
      </c>
      <c r="N454" s="57"/>
      <c r="O454" s="57"/>
      <c r="P454" s="57"/>
      <c r="Q454" s="57">
        <v>1</v>
      </c>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2</v>
      </c>
      <c r="E463" s="57">
        <v>2</v>
      </c>
      <c r="F463" s="57"/>
      <c r="G463" s="57"/>
      <c r="H463" s="57">
        <v>2</v>
      </c>
      <c r="I463" s="57"/>
      <c r="J463" s="57">
        <v>2</v>
      </c>
      <c r="K463" s="57">
        <v>1</v>
      </c>
      <c r="L463" s="57"/>
      <c r="M463" s="57">
        <v>1</v>
      </c>
      <c r="N463" s="57"/>
      <c r="O463" s="57"/>
      <c r="P463" s="57"/>
      <c r="Q463" s="57">
        <v>1</v>
      </c>
      <c r="R463" s="57"/>
      <c r="S463" s="57"/>
      <c r="T463" s="57">
        <v>1</v>
      </c>
      <c r="U463" s="57"/>
      <c r="V463" s="57"/>
      <c r="W463" s="57"/>
      <c r="X463" s="57"/>
      <c r="Y463" s="57"/>
      <c r="Z463" s="57"/>
      <c r="AA463" s="57"/>
      <c r="AB463" s="57"/>
      <c r="AC463" s="57"/>
      <c r="AD463" s="57"/>
      <c r="AE463" s="57"/>
      <c r="AF463" s="57"/>
      <c r="AG463" s="57"/>
      <c r="AH463" s="58">
        <v>3400</v>
      </c>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10" r:id="rId1"/>
  <headerFooter>
    <oddFooter>&amp;LC0E1D229&amp;C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387</v>
      </c>
      <c r="E9" s="80">
        <f>SUM(E10:E557)</f>
        <v>3</v>
      </c>
      <c r="F9" s="79">
        <f>SUM(F10:F557)</f>
        <v>32</v>
      </c>
      <c r="G9" s="79">
        <f>SUM(G10:G557)</f>
        <v>0</v>
      </c>
      <c r="H9" s="79">
        <f>SUM(H10:H557)</f>
        <v>0</v>
      </c>
      <c r="I9" s="79">
        <f>SUM(I10:I557)</f>
        <v>11</v>
      </c>
      <c r="J9" s="79">
        <f>SUM(J10:J557)</f>
        <v>0</v>
      </c>
      <c r="K9" s="79">
        <f>SUM(K10:K557)</f>
        <v>0</v>
      </c>
      <c r="L9" s="79">
        <f>SUM(L10:L557)</f>
        <v>0</v>
      </c>
      <c r="M9" s="79">
        <f>SUM(M10:M557)</f>
        <v>0</v>
      </c>
      <c r="N9" s="79">
        <f>SUM(N10:N557)</f>
        <v>44</v>
      </c>
      <c r="O9" s="79">
        <f>SUM(O10:O557)</f>
        <v>20</v>
      </c>
      <c r="P9" s="79">
        <f>SUM(P10:P557)</f>
        <v>0</v>
      </c>
      <c r="Q9" s="87">
        <f>SUM(Q10:Q557)</f>
        <v>259</v>
      </c>
      <c r="R9" s="79">
        <f>SUM(R10:R557)</f>
        <v>53</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3</v>
      </c>
      <c r="E19" s="80"/>
      <c r="F19" s="79"/>
      <c r="G19" s="79"/>
      <c r="H19" s="79"/>
      <c r="I19" s="79"/>
      <c r="J19" s="79"/>
      <c r="K19" s="79"/>
      <c r="L19" s="79"/>
      <c r="M19" s="79"/>
      <c r="N19" s="79">
        <v>1</v>
      </c>
      <c r="O19" s="79"/>
      <c r="P19" s="79"/>
      <c r="Q19" s="87">
        <v>2</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v>
      </c>
      <c r="E32" s="80"/>
      <c r="F32" s="79"/>
      <c r="G32" s="79"/>
      <c r="H32" s="79"/>
      <c r="I32" s="79"/>
      <c r="J32" s="79"/>
      <c r="K32" s="79"/>
      <c r="L32" s="79"/>
      <c r="M32" s="79"/>
      <c r="N32" s="79"/>
      <c r="O32" s="79"/>
      <c r="P32" s="79"/>
      <c r="Q32" s="87">
        <v>1</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7</v>
      </c>
      <c r="E91" s="80"/>
      <c r="F91" s="79"/>
      <c r="G91" s="79"/>
      <c r="H91" s="79"/>
      <c r="I91" s="79"/>
      <c r="J91" s="79"/>
      <c r="K91" s="79"/>
      <c r="L91" s="79"/>
      <c r="M91" s="79"/>
      <c r="N91" s="79"/>
      <c r="O91" s="79">
        <v>1</v>
      </c>
      <c r="P91" s="79"/>
      <c r="Q91" s="87">
        <v>6</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2</v>
      </c>
      <c r="E96" s="80"/>
      <c r="F96" s="79">
        <v>1</v>
      </c>
      <c r="G96" s="79"/>
      <c r="H96" s="79"/>
      <c r="I96" s="79"/>
      <c r="J96" s="79"/>
      <c r="K96" s="79"/>
      <c r="L96" s="79"/>
      <c r="M96" s="79"/>
      <c r="N96" s="79"/>
      <c r="O96" s="79"/>
      <c r="P96" s="79"/>
      <c r="Q96" s="87">
        <v>2</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v>
      </c>
      <c r="E159" s="80"/>
      <c r="F159" s="79"/>
      <c r="G159" s="79"/>
      <c r="H159" s="79"/>
      <c r="I159" s="79"/>
      <c r="J159" s="79"/>
      <c r="K159" s="79"/>
      <c r="L159" s="79"/>
      <c r="M159" s="79"/>
      <c r="N159" s="79"/>
      <c r="O159" s="79"/>
      <c r="P159" s="79"/>
      <c r="Q159" s="87">
        <v>1</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v>
      </c>
      <c r="E161" s="80"/>
      <c r="F161" s="79"/>
      <c r="G161" s="79"/>
      <c r="H161" s="79"/>
      <c r="I161" s="79"/>
      <c r="J161" s="79"/>
      <c r="K161" s="79"/>
      <c r="L161" s="79"/>
      <c r="M161" s="79"/>
      <c r="N161" s="79"/>
      <c r="O161" s="79"/>
      <c r="P161" s="79"/>
      <c r="Q161" s="87"/>
      <c r="R161" s="79">
        <v>1</v>
      </c>
      <c r="S161" s="92"/>
    </row>
    <row r="162" spans="1:19" s="65" customFormat="1" ht="15.75" customHeight="1">
      <c r="A162" s="61">
        <v>154</v>
      </c>
      <c r="B162" s="51" t="s">
        <v>307</v>
      </c>
      <c r="C162" s="50">
        <v>124</v>
      </c>
      <c r="D162" s="74">
        <v>16</v>
      </c>
      <c r="E162" s="80"/>
      <c r="F162" s="79">
        <v>2</v>
      </c>
      <c r="G162" s="79"/>
      <c r="H162" s="79"/>
      <c r="I162" s="79">
        <v>3</v>
      </c>
      <c r="J162" s="79"/>
      <c r="K162" s="79"/>
      <c r="L162" s="79"/>
      <c r="M162" s="79"/>
      <c r="N162" s="79"/>
      <c r="O162" s="79"/>
      <c r="P162" s="79"/>
      <c r="Q162" s="87">
        <v>5</v>
      </c>
      <c r="R162" s="79">
        <v>8</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v>
      </c>
      <c r="E165" s="80"/>
      <c r="F165" s="79"/>
      <c r="G165" s="79"/>
      <c r="H165" s="79"/>
      <c r="I165" s="79"/>
      <c r="J165" s="79"/>
      <c r="K165" s="79"/>
      <c r="L165" s="79"/>
      <c r="M165" s="79"/>
      <c r="N165" s="79"/>
      <c r="O165" s="79"/>
      <c r="P165" s="79"/>
      <c r="Q165" s="87">
        <v>1</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146</v>
      </c>
      <c r="E172" s="80"/>
      <c r="F172" s="79">
        <v>2</v>
      </c>
      <c r="G172" s="79"/>
      <c r="H172" s="79"/>
      <c r="I172" s="79">
        <v>5</v>
      </c>
      <c r="J172" s="79"/>
      <c r="K172" s="79"/>
      <c r="L172" s="79"/>
      <c r="M172" s="79"/>
      <c r="N172" s="79">
        <v>11</v>
      </c>
      <c r="O172" s="79">
        <v>6</v>
      </c>
      <c r="P172" s="79"/>
      <c r="Q172" s="87">
        <v>98</v>
      </c>
      <c r="R172" s="79">
        <v>26</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v>
      </c>
      <c r="E209" s="80"/>
      <c r="F209" s="79">
        <v>1</v>
      </c>
      <c r="G209" s="79"/>
      <c r="H209" s="79"/>
      <c r="I209" s="79"/>
      <c r="J209" s="79"/>
      <c r="K209" s="79"/>
      <c r="L209" s="79"/>
      <c r="M209" s="79"/>
      <c r="N209" s="79"/>
      <c r="O209" s="79"/>
      <c r="P209" s="79"/>
      <c r="Q209" s="87"/>
      <c r="R209" s="79">
        <v>1</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5</v>
      </c>
      <c r="E211" s="80"/>
      <c r="F211" s="79">
        <v>2</v>
      </c>
      <c r="G211" s="79"/>
      <c r="H211" s="79"/>
      <c r="I211" s="79"/>
      <c r="J211" s="79"/>
      <c r="K211" s="79"/>
      <c r="L211" s="79"/>
      <c r="M211" s="79"/>
      <c r="N211" s="79"/>
      <c r="O211" s="79"/>
      <c r="P211" s="79"/>
      <c r="Q211" s="87">
        <v>3</v>
      </c>
      <c r="R211" s="79">
        <v>2</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v>
      </c>
      <c r="E218" s="80">
        <v>1</v>
      </c>
      <c r="F218" s="79"/>
      <c r="G218" s="79"/>
      <c r="H218" s="79"/>
      <c r="I218" s="79"/>
      <c r="J218" s="79"/>
      <c r="K218" s="79"/>
      <c r="L218" s="79"/>
      <c r="M218" s="79"/>
      <c r="N218" s="79"/>
      <c r="O218" s="79"/>
      <c r="P218" s="79"/>
      <c r="Q218" s="87">
        <v>1</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c r="A221" s="61">
        <v>213</v>
      </c>
      <c r="B221" s="51" t="s">
        <v>991</v>
      </c>
      <c r="C221" s="50" t="s">
        <v>992</v>
      </c>
      <c r="D221" s="74">
        <v>2</v>
      </c>
      <c r="E221" s="80"/>
      <c r="F221" s="79"/>
      <c r="G221" s="79"/>
      <c r="H221" s="79"/>
      <c r="I221" s="79"/>
      <c r="J221" s="79"/>
      <c r="K221" s="79"/>
      <c r="L221" s="79"/>
      <c r="M221" s="79"/>
      <c r="N221" s="79"/>
      <c r="O221" s="79">
        <v>1</v>
      </c>
      <c r="P221" s="79"/>
      <c r="Q221" s="87">
        <v>1</v>
      </c>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c r="G227" s="79"/>
      <c r="H227" s="79"/>
      <c r="I227" s="79"/>
      <c r="J227" s="79"/>
      <c r="K227" s="79"/>
      <c r="L227" s="79"/>
      <c r="M227" s="79"/>
      <c r="N227" s="79"/>
      <c r="O227" s="79"/>
      <c r="P227" s="79"/>
      <c r="Q227" s="87"/>
      <c r="R227" s="79">
        <v>1</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c r="G246" s="79"/>
      <c r="H246" s="79"/>
      <c r="I246" s="79"/>
      <c r="J246" s="79"/>
      <c r="K246" s="79"/>
      <c r="L246" s="79"/>
      <c r="M246" s="79"/>
      <c r="N246" s="79"/>
      <c r="O246" s="79"/>
      <c r="P246" s="79"/>
      <c r="Q246" s="87"/>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c r="A312" s="61">
        <v>304</v>
      </c>
      <c r="B312" s="51" t="s">
        <v>529</v>
      </c>
      <c r="C312" s="50" t="s">
        <v>530</v>
      </c>
      <c r="D312" s="74">
        <v>1</v>
      </c>
      <c r="E312" s="80"/>
      <c r="F312" s="79"/>
      <c r="G312" s="79"/>
      <c r="H312" s="79"/>
      <c r="I312" s="79"/>
      <c r="J312" s="79"/>
      <c r="K312" s="79"/>
      <c r="L312" s="79"/>
      <c r="M312" s="79"/>
      <c r="N312" s="79">
        <v>1</v>
      </c>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2</v>
      </c>
      <c r="E319" s="80"/>
      <c r="F319" s="79"/>
      <c r="G319" s="79"/>
      <c r="H319" s="79"/>
      <c r="I319" s="79"/>
      <c r="J319" s="79"/>
      <c r="K319" s="79"/>
      <c r="L319" s="79"/>
      <c r="M319" s="79"/>
      <c r="N319" s="79">
        <v>2</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28</v>
      </c>
      <c r="E328" s="80"/>
      <c r="F328" s="79"/>
      <c r="G328" s="79"/>
      <c r="H328" s="79"/>
      <c r="I328" s="79"/>
      <c r="J328" s="79"/>
      <c r="K328" s="79"/>
      <c r="L328" s="79"/>
      <c r="M328" s="79"/>
      <c r="N328" s="79">
        <v>28</v>
      </c>
      <c r="O328" s="79"/>
      <c r="P328" s="79"/>
      <c r="Q328" s="87"/>
      <c r="R328" s="79"/>
      <c r="S328" s="92"/>
    </row>
    <row r="329" spans="1:19" s="65" customFormat="1" ht="15.75" customHeight="1">
      <c r="A329" s="61">
        <v>321</v>
      </c>
      <c r="B329" s="51" t="s">
        <v>558</v>
      </c>
      <c r="C329" s="50">
        <v>173</v>
      </c>
      <c r="D329" s="74">
        <v>5</v>
      </c>
      <c r="E329" s="80"/>
      <c r="F329" s="79">
        <v>1</v>
      </c>
      <c r="G329" s="79"/>
      <c r="H329" s="79"/>
      <c r="I329" s="79"/>
      <c r="J329" s="79"/>
      <c r="K329" s="79"/>
      <c r="L329" s="79"/>
      <c r="M329" s="79"/>
      <c r="N329" s="79"/>
      <c r="O329" s="79"/>
      <c r="P329" s="79"/>
      <c r="Q329" s="87">
        <v>5</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104</v>
      </c>
      <c r="E331" s="80">
        <v>2</v>
      </c>
      <c r="F331" s="79">
        <v>4</v>
      </c>
      <c r="G331" s="79"/>
      <c r="H331" s="79"/>
      <c r="I331" s="79">
        <v>2</v>
      </c>
      <c r="J331" s="79"/>
      <c r="K331" s="79"/>
      <c r="L331" s="79"/>
      <c r="M331" s="79"/>
      <c r="N331" s="79"/>
      <c r="O331" s="79">
        <v>9</v>
      </c>
      <c r="P331" s="79"/>
      <c r="Q331" s="87">
        <v>84</v>
      </c>
      <c r="R331" s="79">
        <v>9</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v>1</v>
      </c>
      <c r="G341" s="79"/>
      <c r="H341" s="79"/>
      <c r="I341" s="79"/>
      <c r="J341" s="79"/>
      <c r="K341" s="79"/>
      <c r="L341" s="79"/>
      <c r="M341" s="79"/>
      <c r="N341" s="79"/>
      <c r="O341" s="79"/>
      <c r="P341" s="79"/>
      <c r="Q341" s="87"/>
      <c r="R341" s="79">
        <v>1</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5</v>
      </c>
      <c r="E349" s="80"/>
      <c r="F349" s="79">
        <v>1</v>
      </c>
      <c r="G349" s="79"/>
      <c r="H349" s="79"/>
      <c r="I349" s="79"/>
      <c r="J349" s="79"/>
      <c r="K349" s="79"/>
      <c r="L349" s="79"/>
      <c r="M349" s="79"/>
      <c r="N349" s="79"/>
      <c r="O349" s="79"/>
      <c r="P349" s="79"/>
      <c r="Q349" s="87">
        <v>5</v>
      </c>
      <c r="R349" s="79"/>
      <c r="S349" s="92"/>
    </row>
    <row r="350" spans="1:19" s="65" customFormat="1" ht="15.75" customHeight="1">
      <c r="A350" s="61">
        <v>342</v>
      </c>
      <c r="B350" s="51" t="s">
        <v>893</v>
      </c>
      <c r="C350" s="50" t="s">
        <v>892</v>
      </c>
      <c r="D350" s="74">
        <v>2</v>
      </c>
      <c r="E350" s="80"/>
      <c r="F350" s="79"/>
      <c r="G350" s="79"/>
      <c r="H350" s="79"/>
      <c r="I350" s="79"/>
      <c r="J350" s="79"/>
      <c r="K350" s="79"/>
      <c r="L350" s="79"/>
      <c r="M350" s="79"/>
      <c r="N350" s="79"/>
      <c r="O350" s="79"/>
      <c r="P350" s="79"/>
      <c r="Q350" s="87">
        <v>2</v>
      </c>
      <c r="R350" s="79"/>
      <c r="S350" s="92"/>
    </row>
    <row r="351" spans="1:19" s="65" customFormat="1" ht="15.75" customHeight="1">
      <c r="A351" s="61">
        <v>343</v>
      </c>
      <c r="B351" s="51" t="s">
        <v>587</v>
      </c>
      <c r="C351" s="50">
        <v>184</v>
      </c>
      <c r="D351" s="74">
        <v>25</v>
      </c>
      <c r="E351" s="80"/>
      <c r="F351" s="79">
        <v>17</v>
      </c>
      <c r="G351" s="79"/>
      <c r="H351" s="79"/>
      <c r="I351" s="79">
        <v>1</v>
      </c>
      <c r="J351" s="79"/>
      <c r="K351" s="79"/>
      <c r="L351" s="79"/>
      <c r="M351" s="79"/>
      <c r="N351" s="79"/>
      <c r="O351" s="79"/>
      <c r="P351" s="79"/>
      <c r="Q351" s="87">
        <v>22</v>
      </c>
      <c r="R351" s="79">
        <v>2</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v>
      </c>
      <c r="E355" s="80"/>
      <c r="F355" s="79"/>
      <c r="G355" s="79"/>
      <c r="H355" s="79"/>
      <c r="I355" s="79"/>
      <c r="J355" s="79"/>
      <c r="K355" s="79"/>
      <c r="L355" s="79"/>
      <c r="M355" s="79"/>
      <c r="N355" s="79">
        <v>1</v>
      </c>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22</v>
      </c>
      <c r="E379" s="80"/>
      <c r="F379" s="79"/>
      <c r="G379" s="79"/>
      <c r="H379" s="79"/>
      <c r="I379" s="79"/>
      <c r="J379" s="79"/>
      <c r="K379" s="79"/>
      <c r="L379" s="79"/>
      <c r="M379" s="79"/>
      <c r="N379" s="79"/>
      <c r="O379" s="79">
        <v>3</v>
      </c>
      <c r="P379" s="79"/>
      <c r="Q379" s="87">
        <v>19</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c r="J441" s="79"/>
      <c r="K441" s="79"/>
      <c r="L441" s="79"/>
      <c r="M441" s="79"/>
      <c r="N441" s="79"/>
      <c r="O441" s="79"/>
      <c r="P441" s="79"/>
      <c r="Q441" s="87"/>
      <c r="R441" s="79">
        <v>1</v>
      </c>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1</v>
      </c>
      <c r="E463" s="80"/>
      <c r="F463" s="79"/>
      <c r="G463" s="79"/>
      <c r="H463" s="79"/>
      <c r="I463" s="79"/>
      <c r="J463" s="79"/>
      <c r="K463" s="79"/>
      <c r="L463" s="79"/>
      <c r="M463" s="79"/>
      <c r="N463" s="79"/>
      <c r="O463" s="79"/>
      <c r="P463" s="79"/>
      <c r="Q463" s="87">
        <v>1</v>
      </c>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&amp;LC0E1D229&amp;C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2</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52</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10" r:id="rId1"/>
  <headerFooter>
    <oddFooter>&amp;LC0E1D229&amp;C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Акименко В.В.</cp:lastModifiedBy>
  <cp:lastPrinted>2018-07-09T08:23:44Z</cp:lastPrinted>
  <dcterms:created xsi:type="dcterms:W3CDTF">2015-09-09T11:49:35Z</dcterms:created>
  <dcterms:modified xsi:type="dcterms:W3CDTF">2023-02-15T13:27:09Z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1-п_00573_4.2022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C0E1D229</vt:lpwstr>
  </property>
  <property fmtid="{D5CDD505-2E9C-101B-9397-08002B2CF9AE}" pid="9" name="Підрозділ">
    <vt:lpwstr>Білопільський районний суд Сумської області</vt:lpwstr>
  </property>
  <property fmtid="{D5CDD505-2E9C-101B-9397-08002B2CF9AE}" pid="10" name="ПідрозділDBID">
    <vt:i4>0</vt:i4>
  </property>
  <property fmtid="{D5CDD505-2E9C-101B-9397-08002B2CF9AE}" pid="11" name="ПідрозділID">
    <vt:i4>814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